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вопроса'!$A$1:$U$13</definedName>
  </definedNames>
  <calcPr calcId="152511"/>
</workbook>
</file>

<file path=xl/calcChain.xml><?xml version="1.0" encoding="utf-8"?>
<calcChain xmlns="http://schemas.openxmlformats.org/spreadsheetml/2006/main">
  <c r="B8" i="8" l="1"/>
  <c r="C8" i="8"/>
  <c r="B9" i="8"/>
  <c r="C9" i="8"/>
  <c r="B10" i="8"/>
  <c r="C10" i="8"/>
  <c r="B11" i="8"/>
  <c r="C11" i="8"/>
</calcChain>
</file>

<file path=xl/sharedStrings.xml><?xml version="1.0" encoding="utf-8"?>
<sst xmlns="http://schemas.openxmlformats.org/spreadsheetml/2006/main" count="28" uniqueCount="28">
  <si>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</si>
  <si>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</si>
  <si>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</si>
  <si>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</si>
  <si>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</si>
  <si>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</si>
  <si>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</si>
  <si>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</si>
  <si>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</si>
  <si>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</si>
  <si>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</si>
  <si>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</si>
  <si>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</si>
  <si>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</si>
  <si>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</si>
  <si>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</si>
  <si>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</si>
  <si>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</si>
  <si>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</si>
  <si>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</si>
  <si>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</si>
  <si>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</si>
  <si>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</si>
  <si>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</si>
  <si>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</si>
  <si>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 xml:space="preserve">  
</t>
  </si>
  <si>
    <t>Статистические данные по обращениям граждан, поступившим в Управление Федеральной налоговой службы по Республике Бурятия, включая подведомственные  инспекции  за 2018 год</t>
  </si>
  <si>
    <t>Приложение 
к справке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</si>
</sst>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/>
    <xf numFmtId="0" fontId="0" fillId="2" borderId="1" xfId="0" applyFont="1" applyFill="1" applyBorder="1" applyAlignment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3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tabSelected="1" view="pageBreakPreview" topLeftCell="A2" zoomScale="110" zoomScaleNormal="55" zoomScaleSheetLayoutView="110" workbookViewId="0">
      <selection activeCell="A3" sqref="A3:T3"/>
    </sheetView>
  </sheetViews>
  <sheetFormatPr defaultRowHeight="15" x14ac:dyDescent="0.25"/>
  <cols>
    <col min="1" max="1" width="5.28515625" style="2" customWidth="1"/>
    <col min="2" max="2" width="8.5703125" style="2" customWidth="1"/>
    <col min="3" max="3" width="27" style="2" customWidth="1"/>
    <col min="4" max="4" width="13.42578125" style="2" customWidth="1"/>
    <col min="5" max="5" width="8" style="2" customWidth="1"/>
    <col min="6" max="6" width="9" style="2" customWidth="1"/>
    <col min="7" max="7" width="9.140625" style="2"/>
    <col min="8" max="8" width="8.42578125" style="2" customWidth="1"/>
    <col min="9" max="9" width="9.140625" style="2"/>
    <col min="10" max="10" width="11.28515625" style="2" customWidth="1"/>
    <col min="11" max="11" width="8.5703125" style="2" customWidth="1"/>
    <col min="12" max="12" width="11.5703125" style="2" customWidth="1"/>
    <col min="13" max="13" width="13.5703125" style="2" customWidth="1"/>
    <col min="14" max="14" width="10.5703125" style="2" customWidth="1"/>
    <col min="15" max="15" width="13.5703125" style="2" customWidth="1"/>
    <col min="16" max="16" width="11.42578125" style="2" customWidth="1"/>
    <col min="17" max="17" width="11.7109375" style="2" customWidth="1"/>
    <col min="18" max="18" width="9.5703125" style="2" customWidth="1"/>
    <col min="19" max="19" width="12.85546875" style="2" customWidth="1"/>
    <col min="20" max="20" width="9.28515625" style="2" customWidth="1"/>
    <col min="21" max="16384" width="9.140625" style="2"/>
  </cols>
  <sheetData>
    <row r="1" spans="1:26" ht="15.75" customHeight="1" x14ac:dyDescent="0.25">
      <c r="A1" s="33" t="s">
        <v>25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6" ht="37.5" customHeight="1" x14ac:dyDescent="0.25">
      <c r="A2" s="39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6" ht="50.45" customHeight="1" x14ac:dyDescent="0.25">
      <c r="A3" s="35" t="s">
        <v>26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5"/>
    </row>
    <row r="4" spans="1:26" ht="39" customHeight="1" thickBot="1" x14ac:dyDescent="0.3">
      <c r="A4" s="36" t="s">
        <v>3</v>
      </c>
      <c r="B4" s="37" t="s">
        <v>0</v>
      </c>
      <c r="C4" s="36" t="s">
        <v>2</v>
      </c>
      <c r="D4" s="36" t="s">
        <v>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8" t="s">
        <v>9</v>
      </c>
    </row>
    <row r="5" spans="1:26" ht="189.75" customHeight="1" thickTop="1" x14ac:dyDescent="0.25">
      <c r="A5" s="36"/>
      <c r="B5" s="37"/>
      <c r="C5" s="36"/>
      <c r="D5" s="7" t="s">
        <v>22</v>
      </c>
      <c r="E5" s="7" t="s">
        <v>21</v>
      </c>
      <c r="F5" s="7" t="s">
        <v>20</v>
      </c>
      <c r="G5" s="7" t="s">
        <v>19</v>
      </c>
      <c r="H5" s="7" t="s">
        <v>18</v>
      </c>
      <c r="I5" s="7" t="s">
        <v>17</v>
      </c>
      <c r="J5" s="7" t="s">
        <v>16</v>
      </c>
      <c r="K5" s="7" t="s">
        <v>15</v>
      </c>
      <c r="L5" s="7" t="s">
        <v>14</v>
      </c>
      <c r="M5" s="7" t="s">
        <v>13</v>
      </c>
      <c r="N5" s="7" t="s">
        <v>12</v>
      </c>
      <c r="O5" s="7" t="s">
        <v>11</v>
      </c>
      <c r="P5" s="7" t="s">
        <v>4</v>
      </c>
      <c r="Q5" s="7" t="s">
        <v>5</v>
      </c>
      <c r="R5" s="7" t="s">
        <v>6</v>
      </c>
      <c r="S5" s="7" t="s">
        <v>24</v>
      </c>
      <c r="T5" s="7" t="s">
        <v>10</v>
      </c>
      <c r="U5" s="38"/>
      <c r="Z5" s="3"/>
    </row>
    <row r="6" spans="1:26" s="10" customFormat="1" ht="14.25" customHeight="1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Z6" s="11"/>
    </row>
    <row r="7" spans="1:26" ht="30" customHeight="1" x14ac:dyDescent="0.25">
      <c r="A7" s="8">
        <v>1</v>
      </c>
      <c r="B7" s="1">
        <v>300</v>
      </c>
      <c r="C7" s="9" t="s">
        <v>23</v>
      </c>
      <c r="D7" s="19">
        <v>6</v>
      </c>
      <c r="E7" s="19">
        <v>46</v>
      </c>
      <c r="F7" s="19">
        <v>136</v>
      </c>
      <c r="G7" s="19">
        <v>129</v>
      </c>
      <c r="H7" s="19">
        <v>101</v>
      </c>
      <c r="I7" s="19">
        <v>8</v>
      </c>
      <c r="J7" s="19">
        <v>128</v>
      </c>
      <c r="K7" s="19">
        <v>46</v>
      </c>
      <c r="L7" s="19">
        <v>5</v>
      </c>
      <c r="M7" s="19">
        <v>38</v>
      </c>
      <c r="N7" s="19">
        <v>69</v>
      </c>
      <c r="O7" s="18">
        <v>16</v>
      </c>
      <c r="P7" s="18">
        <v>2</v>
      </c>
      <c r="Q7" s="18">
        <v>1</v>
      </c>
      <c r="R7" s="18">
        <v>48</v>
      </c>
      <c r="S7" s="18">
        <v>12</v>
      </c>
      <c r="T7" s="18">
        <v>163</v>
      </c>
      <c r="U7" s="18">
        <v>954</v>
      </c>
    </row>
    <row r="8" spans="1:26" ht="30" customHeight="1" x14ac:dyDescent="0.25">
      <c r="A8" s="8">
        <v>2</v>
      </c>
      <c r="B8" s="12" t="str">
        <f>'[1]Тематика вопроса'!B7</f>
        <v>0323</v>
      </c>
      <c r="C8" s="13" t="str">
        <f>'[1]Тематика вопроса'!C7</f>
        <v>Межрайонная  ИФНС России №1 по Республике Бурятия</v>
      </c>
      <c r="D8" s="19">
        <v>0</v>
      </c>
      <c r="E8" s="20">
        <v>774</v>
      </c>
      <c r="F8" s="20">
        <v>1652</v>
      </c>
      <c r="G8" s="20">
        <v>1346</v>
      </c>
      <c r="H8" s="20">
        <v>762</v>
      </c>
      <c r="I8" s="20">
        <v>5</v>
      </c>
      <c r="J8" s="20">
        <v>422</v>
      </c>
      <c r="K8" s="21">
        <v>1</v>
      </c>
      <c r="L8" s="21">
        <v>1</v>
      </c>
      <c r="M8" s="20">
        <v>176</v>
      </c>
      <c r="N8" s="20">
        <v>2279</v>
      </c>
      <c r="O8" s="15">
        <v>0</v>
      </c>
      <c r="P8" s="14">
        <v>1</v>
      </c>
      <c r="Q8" s="15">
        <v>0</v>
      </c>
      <c r="R8" s="15">
        <v>0</v>
      </c>
      <c r="S8" s="15">
        <v>6</v>
      </c>
      <c r="T8" s="16">
        <v>30</v>
      </c>
      <c r="U8" s="17">
        <v>7455</v>
      </c>
    </row>
    <row r="9" spans="1:26" ht="30" customHeight="1" x14ac:dyDescent="0.25">
      <c r="A9" s="8">
        <v>3</v>
      </c>
      <c r="B9" s="12" t="str">
        <f>'[1]Тематика вопроса'!B8</f>
        <v>0326</v>
      </c>
      <c r="C9" s="13" t="str">
        <f>'[1]Тематика вопроса'!C8</f>
        <v>Межрайонная  ИФНС России №2 по Республике Бурятия</v>
      </c>
      <c r="D9" s="19">
        <v>0</v>
      </c>
      <c r="E9" s="20">
        <v>501</v>
      </c>
      <c r="F9" s="20">
        <v>1146</v>
      </c>
      <c r="G9" s="20">
        <v>926</v>
      </c>
      <c r="H9" s="20">
        <v>483</v>
      </c>
      <c r="I9" s="20">
        <v>1057</v>
      </c>
      <c r="J9" s="20">
        <v>443</v>
      </c>
      <c r="K9" s="21">
        <v>0</v>
      </c>
      <c r="L9" s="21">
        <v>7</v>
      </c>
      <c r="M9" s="20">
        <v>272</v>
      </c>
      <c r="N9" s="20">
        <v>832</v>
      </c>
      <c r="O9" s="15">
        <v>0</v>
      </c>
      <c r="P9" s="14">
        <v>32</v>
      </c>
      <c r="Q9" s="15">
        <v>0</v>
      </c>
      <c r="R9" s="15">
        <v>46</v>
      </c>
      <c r="S9" s="15">
        <v>7</v>
      </c>
      <c r="T9" s="16">
        <v>280</v>
      </c>
      <c r="U9" s="17">
        <v>6032</v>
      </c>
    </row>
    <row r="10" spans="1:26" ht="30" customHeight="1" x14ac:dyDescent="0.25">
      <c r="A10" s="8">
        <v>4</v>
      </c>
      <c r="B10" s="12" t="str">
        <f>'[1]Тематика вопроса'!B9</f>
        <v>0309</v>
      </c>
      <c r="C10" s="13" t="str">
        <f>'[1]Тематика вопроса'!C9</f>
        <v>Межрайонная  ИФНС России №8 по Республике Бурятия</v>
      </c>
      <c r="D10" s="19">
        <v>0</v>
      </c>
      <c r="E10" s="26">
        <v>480</v>
      </c>
      <c r="F10" s="19">
        <v>907</v>
      </c>
      <c r="G10" s="19">
        <v>690</v>
      </c>
      <c r="H10" s="25">
        <v>57</v>
      </c>
      <c r="I10" s="19">
        <v>0</v>
      </c>
      <c r="J10" s="19">
        <v>233</v>
      </c>
      <c r="K10" s="19">
        <v>0</v>
      </c>
      <c r="L10" s="19">
        <v>1</v>
      </c>
      <c r="M10" s="19">
        <v>454</v>
      </c>
      <c r="N10" s="25">
        <v>1337</v>
      </c>
      <c r="O10" s="18">
        <v>0</v>
      </c>
      <c r="P10" s="18">
        <v>4</v>
      </c>
      <c r="Q10" s="18">
        <v>0</v>
      </c>
      <c r="R10" s="18">
        <v>5</v>
      </c>
      <c r="S10" s="18">
        <v>1</v>
      </c>
      <c r="T10" s="18">
        <v>127</v>
      </c>
      <c r="U10" s="18">
        <v>4296</v>
      </c>
    </row>
    <row r="11" spans="1:26" ht="30" customHeight="1" x14ac:dyDescent="0.25">
      <c r="A11" s="8">
        <v>5</v>
      </c>
      <c r="B11" s="12" t="str">
        <f>'[1]Тематика вопроса'!B10</f>
        <v>0327</v>
      </c>
      <c r="C11" s="13" t="str">
        <f>'[1]Тематика вопроса'!C10</f>
        <v>Межрайонная  ИФНС России №9 по Республике Бурятия</v>
      </c>
      <c r="D11" s="4">
        <v>0</v>
      </c>
      <c r="E11" s="4">
        <v>0</v>
      </c>
      <c r="F11" s="4">
        <v>0</v>
      </c>
      <c r="G11" s="4">
        <v>1</v>
      </c>
      <c r="H11" s="4">
        <v>0</v>
      </c>
      <c r="I11" s="4">
        <v>0</v>
      </c>
      <c r="J11" s="4">
        <v>0</v>
      </c>
      <c r="K11" s="18">
        <v>1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58</v>
      </c>
      <c r="U11" s="18">
        <v>60</v>
      </c>
    </row>
    <row r="12" spans="1:26" ht="30" customHeight="1" x14ac:dyDescent="0.25">
      <c r="A12" s="27" t="s">
        <v>8</v>
      </c>
      <c r="B12" s="28"/>
      <c r="C12" s="29"/>
      <c r="D12" s="4">
        <v>0</v>
      </c>
      <c r="E12" s="22">
        <v>1755</v>
      </c>
      <c r="F12" s="22">
        <v>3705</v>
      </c>
      <c r="G12" s="22">
        <v>2963</v>
      </c>
      <c r="H12" s="22">
        <v>1302</v>
      </c>
      <c r="I12" s="22">
        <v>1062</v>
      </c>
      <c r="J12" s="22">
        <v>1098</v>
      </c>
      <c r="K12" s="22">
        <v>2</v>
      </c>
      <c r="L12" s="22">
        <v>9</v>
      </c>
      <c r="M12" s="22">
        <v>902</v>
      </c>
      <c r="N12" s="22">
        <v>4448</v>
      </c>
      <c r="O12" s="22">
        <v>0</v>
      </c>
      <c r="P12" s="22">
        <v>37</v>
      </c>
      <c r="Q12" s="23">
        <v>0</v>
      </c>
      <c r="R12" s="22">
        <v>51</v>
      </c>
      <c r="S12" s="23">
        <v>14</v>
      </c>
      <c r="T12" s="22">
        <v>495</v>
      </c>
      <c r="U12" s="22">
        <v>17843</v>
      </c>
    </row>
    <row r="13" spans="1:26" ht="30" customHeight="1" x14ac:dyDescent="0.25">
      <c r="A13" s="30" t="s">
        <v>7</v>
      </c>
      <c r="B13" s="31"/>
      <c r="C13" s="32"/>
      <c r="D13" s="22">
        <v>6</v>
      </c>
      <c r="E13" s="22">
        <v>1801</v>
      </c>
      <c r="F13" s="22">
        <v>3841</v>
      </c>
      <c r="G13" s="22">
        <v>3092</v>
      </c>
      <c r="H13" s="22">
        <v>1403</v>
      </c>
      <c r="I13" s="22">
        <v>1070</v>
      </c>
      <c r="J13" s="22">
        <v>1226</v>
      </c>
      <c r="K13" s="22">
        <v>48</v>
      </c>
      <c r="L13" s="22">
        <v>14</v>
      </c>
      <c r="M13" s="22">
        <v>940</v>
      </c>
      <c r="N13" s="22">
        <v>4517</v>
      </c>
      <c r="O13" s="22">
        <v>16</v>
      </c>
      <c r="P13" s="22">
        <v>39</v>
      </c>
      <c r="Q13" s="22">
        <v>1</v>
      </c>
      <c r="R13" s="22">
        <v>99</v>
      </c>
      <c r="S13" s="22">
        <v>26</v>
      </c>
      <c r="T13" s="22">
        <v>658</v>
      </c>
      <c r="U13" s="24">
        <v>18797</v>
      </c>
    </row>
  </sheetData>
  <mergeCells count="10">
    <mergeCell ref="A12:C12"/>
    <mergeCell ref="A13:C13"/>
    <mergeCell ref="A1:U1"/>
    <mergeCell ref="A2:U2"/>
    <mergeCell ref="A3:T3"/>
    <mergeCell ref="D4:T4"/>
    <mergeCell ref="A4:A5"/>
    <mergeCell ref="B4:B5"/>
    <mergeCell ref="C4:C5"/>
    <mergeCell ref="U4:U5"/>
  </mergeCells>
  <pageMargins left="0.25" right="0.25" top="0.75" bottom="0.75" header="0.3" footer="0.3"/>
  <pageSetup paperSize="9"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2019-02-26T07:27:04Z</dcterms:modified>
</cp:coreProperties>
</file>